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90" windowWidth="27555" windowHeight="12315"/>
  </bookViews>
  <sheets>
    <sheet name="Лист1" sheetId="1" r:id="rId1"/>
  </sheets>
  <definedNames>
    <definedName name="_xlnm.Print_Titles" localSheetId="0">Лист1!$6:$7</definedName>
  </definedNames>
  <calcPr calcId="145621"/>
</workbook>
</file>

<file path=xl/calcChain.xml><?xml version="1.0" encoding="utf-8"?>
<calcChain xmlns="http://schemas.openxmlformats.org/spreadsheetml/2006/main">
  <c r="A57" i="1" l="1"/>
  <c r="A53" i="1"/>
  <c r="A52" i="1"/>
  <c r="A50" i="1"/>
  <c r="A46" i="1"/>
  <c r="A42" i="1"/>
  <c r="A38" i="1"/>
  <c r="A34" i="1"/>
  <c r="A32" i="1"/>
  <c r="A30" i="1"/>
  <c r="A26" i="1"/>
  <c r="A24" i="1"/>
  <c r="A20" i="1"/>
  <c r="A16" i="1"/>
</calcChain>
</file>

<file path=xl/sharedStrings.xml><?xml version="1.0" encoding="utf-8"?>
<sst xmlns="http://schemas.openxmlformats.org/spreadsheetml/2006/main" count="99" uniqueCount="64">
  <si>
    <t>Информация за 2023 год</t>
  </si>
  <si>
    <t>по муниципальным предприятиям, подведомственным Комитету ЖКХ, ТиС Администрации Северодвинска</t>
  </si>
  <si>
    <t>для размещения в информационно-коммуникационной сети «Интернет»</t>
  </si>
  <si>
    <t>в соответствии с постановлением Администрации Северодвинска от 29.03.2017 № 70-па</t>
  </si>
  <si>
    <t>Показатель</t>
  </si>
  <si>
    <t>Должности</t>
  </si>
  <si>
    <t>Директор</t>
  </si>
  <si>
    <t>Заместитель директора</t>
  </si>
  <si>
    <t>Главный бухгалтер</t>
  </si>
  <si>
    <t>1. Муниципальное Производственное жилищное ремонтно-эксплуатационное предприятие</t>
  </si>
  <si>
    <t xml:space="preserve">Фамилия, имя, отчество </t>
  </si>
  <si>
    <t>Чередниченко Сергей Алексеевич                   (01.01.2023-30.06.2023)</t>
  </si>
  <si>
    <t>Мальцев Андрей            Николаевич                           (01.06.2023-30.06.2023)</t>
  </si>
  <si>
    <t>Кузина Екатерина Владимировна</t>
  </si>
  <si>
    <t>Среднемесячная заработная плата                  за 2023 год, руб.</t>
  </si>
  <si>
    <t>Мальцев Андрей Николаевич (01.07.2023-31.12.2023)</t>
  </si>
  <si>
    <t>Среднемесячная заработная плата              за 2023 год, руб.</t>
  </si>
  <si>
    <t>2. Северодвинское муниципальное унитарное предприятие «Производственное жилищно-коммунальное объединение «Ягры»</t>
  </si>
  <si>
    <t>Салабаева Татьяна Сергеевна</t>
  </si>
  <si>
    <t>Климантова Мария Анатольевна</t>
  </si>
  <si>
    <t>Ионина Оксана Алексеевна</t>
  </si>
  <si>
    <t>Период работы</t>
  </si>
  <si>
    <t>01.09.2017-31.12.2017</t>
  </si>
  <si>
    <t>3. Северодвинское муниципальное унитарное предприятие «Жилищный трест»</t>
  </si>
  <si>
    <t>Самойлов Игорь Владиленович</t>
  </si>
  <si>
    <t>Решетникова Наталия Борисовна</t>
  </si>
  <si>
    <t>Хозяинова Ольга                     Валериевна</t>
  </si>
  <si>
    <t>01.01.2017-31.12.2017</t>
  </si>
  <si>
    <t>4. Северодвинское муниципальное унитарное предприятие  «Управляющая организация "Созидание»</t>
  </si>
  <si>
    <t>Баков Олег Анатольевич (01.01.2023-30.06.2023)</t>
  </si>
  <si>
    <t>Билых Виталий                Дмитриевич</t>
  </si>
  <si>
    <t>Вейцман Наталья Владимировна</t>
  </si>
  <si>
    <t>01.01.2018-31.01.2018</t>
  </si>
  <si>
    <t>01.01.2018-31.12.2018</t>
  </si>
  <si>
    <t>Спирин Сергей Николаевич (19.07.2023-31.12.2023)</t>
  </si>
  <si>
    <t>5. Северодвинское муниципальное унитарное предприятие «Жилищно-коммунальное хозяйство»</t>
  </si>
  <si>
    <t>Сардак Ольга Ивановна (01.01.2023-31.03.2023)</t>
  </si>
  <si>
    <t>Кинн Инна Александровна (01.01.2023-31.03.2023)</t>
  </si>
  <si>
    <t>Мухина Александра Николаевна              (01.01.2023-24.03.2023)</t>
  </si>
  <si>
    <t>01.03.2018-31.12.2018</t>
  </si>
  <si>
    <t>Никитин Николай Николаевич (05.06.2023-24.11.2023)</t>
  </si>
  <si>
    <t>Жириков Роман Валерьевич                (27.11.2023-31.12.2023)</t>
  </si>
  <si>
    <t>6. Северодвинское муниципальное унитарное предприятие «Белое озеро»</t>
  </si>
  <si>
    <t>Петухов Николай Николаевич</t>
  </si>
  <si>
    <t>Захарова Ольга Васильевна</t>
  </si>
  <si>
    <t>7. Северодвинское муниципальное унитарное предприятие «Спецавтохозяйство»</t>
  </si>
  <si>
    <t xml:space="preserve">Степанов Александр Борисович </t>
  </si>
  <si>
    <t>Романова Наталья Васильевна -                          по экономике и финансам</t>
  </si>
  <si>
    <t xml:space="preserve">Григорьев Олег Юрьевич </t>
  </si>
  <si>
    <t>01.01.2018-28.02.2018</t>
  </si>
  <si>
    <t>01.02.2018-28.02.2018</t>
  </si>
  <si>
    <t>8. Северодвинское муниципальное унитарное предприятие жилищно-коммунального хозяйства «ГОРВИК»</t>
  </si>
  <si>
    <t>Парфенов Александр Витальевич</t>
  </si>
  <si>
    <t>Меньшикова Екатерина Борисовна</t>
  </si>
  <si>
    <t>9. Северодвинское муниципальное унитарное предприятие «Горсвет»</t>
  </si>
  <si>
    <t>Поликарпов Константин Александрович</t>
  </si>
  <si>
    <t>Дементьева Екатерина Ивановна</t>
  </si>
  <si>
    <t>10.  Северодвинское муниципальное унитарное предприятие «Водолей»</t>
  </si>
  <si>
    <t xml:space="preserve">Чертополохов Андрей Витальевич </t>
  </si>
  <si>
    <t xml:space="preserve">Балавнева Жанна                        Сергеевна </t>
  </si>
  <si>
    <t>11.  Муниципальное унитарное предприятие «Локомотив» Северодвинска</t>
  </si>
  <si>
    <t>Тюриков Сергей Михалович</t>
  </si>
  <si>
    <t>Павлинов Андрей Николаевич</t>
  </si>
  <si>
    <t>Пестерева Вера                              Валентиновна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</si>
</sst>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164" fontId="1" fillId="0" borderId="1" xfId="1" applyFont="1" applyFill="1" applyBorder="1" applyAlignment="1">
      <alignment vertical="center" wrapText="1"/>
    </xf>
    <xf numFmtId="164" fontId="0" fillId="0" borderId="1" xfId="1" applyFont="1" applyFill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 vertical="center" wrapText="1"/>
    </xf>
    <xf numFmtId="164" fontId="0" fillId="0" borderId="1" xfId="1" applyFont="1" applyFill="1" applyBorder="1" applyAlignment="1">
      <alignment vertical="center" wrapText="1"/>
    </xf>
    <xf numFmtId="0" fontId="4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14" fontId="0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topLeftCell="A42" zoomScale="120" zoomScaleNormal="120" workbookViewId="0">
      <selection activeCell="C57" sqref="C57"/>
    </sheetView>
  </sheetViews>
  <sheetFormatPr defaultColWidth="8.83203125" defaultRowHeight="12.75" x14ac:dyDescent="0.2"/>
  <cols>
    <col min="1" max="1" width="22.5" style="5" customWidth="1"/>
    <col min="2" max="2" width="23" style="5" customWidth="1"/>
    <col min="3" max="3" width="29.33203125" style="5" customWidth="1"/>
    <col min="4" max="4" width="30.1640625" style="5" customWidth="1"/>
    <col min="5" max="5" width="9.33203125" style="1" customWidth="1"/>
    <col min="6" max="7" width="8.83203125" style="2"/>
    <col min="8" max="8" width="9.33203125" style="3" customWidth="1"/>
    <col min="9" max="16384" width="8.83203125" style="2"/>
  </cols>
  <sheetData>
    <row r="1" spans="1:8" ht="22.15" customHeight="1" x14ac:dyDescent="0.2">
      <c r="A1" s="32" t="s">
        <v>0</v>
      </c>
      <c r="B1" s="32"/>
      <c r="C1" s="32"/>
      <c r="D1" s="32"/>
    </row>
    <row r="2" spans="1:8" ht="15" customHeight="1" x14ac:dyDescent="0.2">
      <c r="A2" s="33" t="s">
        <v>1</v>
      </c>
      <c r="B2" s="33"/>
      <c r="C2" s="33"/>
      <c r="D2" s="33"/>
    </row>
    <row r="3" spans="1:8" ht="15.75" x14ac:dyDescent="0.2">
      <c r="A3" s="34" t="s">
        <v>2</v>
      </c>
      <c r="B3" s="34"/>
      <c r="C3" s="34"/>
      <c r="D3" s="34"/>
    </row>
    <row r="4" spans="1:8" ht="15.75" x14ac:dyDescent="0.2">
      <c r="A4" s="34" t="s">
        <v>3</v>
      </c>
      <c r="B4" s="34"/>
      <c r="C4" s="34"/>
      <c r="D4" s="34"/>
    </row>
    <row r="5" spans="1:8" ht="15.75" x14ac:dyDescent="0.2">
      <c r="A5" s="4"/>
    </row>
    <row r="6" spans="1:8" s="7" customFormat="1" ht="25.9" customHeight="1" x14ac:dyDescent="0.2">
      <c r="A6" s="26" t="s">
        <v>4</v>
      </c>
      <c r="B6" s="26" t="s">
        <v>5</v>
      </c>
      <c r="C6" s="26"/>
      <c r="D6" s="26"/>
      <c r="E6" s="6"/>
      <c r="H6" s="8"/>
    </row>
    <row r="7" spans="1:8" s="7" customFormat="1" ht="27.6" customHeight="1" x14ac:dyDescent="0.2">
      <c r="A7" s="26"/>
      <c r="B7" s="9" t="s">
        <v>6</v>
      </c>
      <c r="C7" s="9" t="s">
        <v>7</v>
      </c>
      <c r="D7" s="9" t="s">
        <v>8</v>
      </c>
      <c r="E7" s="6"/>
      <c r="H7" s="8"/>
    </row>
    <row r="8" spans="1:8" s="7" customFormat="1" ht="26.45" customHeight="1" x14ac:dyDescent="0.2">
      <c r="A8" s="26" t="s">
        <v>9</v>
      </c>
      <c r="B8" s="26"/>
      <c r="C8" s="26"/>
      <c r="D8" s="26"/>
      <c r="E8" s="6"/>
      <c r="H8" s="8"/>
    </row>
    <row r="9" spans="1:8" s="13" customFormat="1" ht="38.25" x14ac:dyDescent="0.2">
      <c r="A9" s="10" t="s">
        <v>10</v>
      </c>
      <c r="B9" s="11" t="s">
        <v>11</v>
      </c>
      <c r="C9" s="11" t="s">
        <v>12</v>
      </c>
      <c r="D9" s="11" t="s">
        <v>13</v>
      </c>
      <c r="E9" s="12"/>
      <c r="H9" s="14"/>
    </row>
    <row r="10" spans="1:8" s="13" customFormat="1" ht="38.25" x14ac:dyDescent="0.2">
      <c r="A10" s="10" t="s">
        <v>14</v>
      </c>
      <c r="B10" s="15">
        <v>140439</v>
      </c>
      <c r="C10" s="15">
        <v>90577</v>
      </c>
      <c r="D10" s="15">
        <v>116881</v>
      </c>
      <c r="E10" s="12"/>
      <c r="H10" s="14"/>
    </row>
    <row r="11" spans="1:8" s="13" customFormat="1" ht="38.25" x14ac:dyDescent="0.2">
      <c r="A11" s="10" t="s">
        <v>10</v>
      </c>
      <c r="B11" s="11" t="s">
        <v>15</v>
      </c>
      <c r="C11" s="11"/>
      <c r="D11" s="11"/>
      <c r="E11" s="12"/>
      <c r="H11" s="14"/>
    </row>
    <row r="12" spans="1:8" s="13" customFormat="1" ht="38.25" x14ac:dyDescent="0.2">
      <c r="A12" s="10" t="s">
        <v>16</v>
      </c>
      <c r="B12" s="15">
        <v>133189</v>
      </c>
      <c r="C12" s="15"/>
      <c r="D12" s="15"/>
      <c r="E12" s="12"/>
      <c r="H12" s="14"/>
    </row>
    <row r="13" spans="1:8" s="7" customFormat="1" ht="34.15" customHeight="1" x14ac:dyDescent="0.2">
      <c r="A13" s="26" t="s">
        <v>17</v>
      </c>
      <c r="B13" s="26"/>
      <c r="C13" s="26"/>
      <c r="D13" s="26"/>
      <c r="E13" s="6"/>
      <c r="H13" s="8"/>
    </row>
    <row r="14" spans="1:8" s="13" customFormat="1" ht="25.5" x14ac:dyDescent="0.2">
      <c r="A14" s="10" t="s">
        <v>10</v>
      </c>
      <c r="B14" s="11" t="s">
        <v>18</v>
      </c>
      <c r="C14" s="11" t="s">
        <v>19</v>
      </c>
      <c r="D14" s="11" t="s">
        <v>20</v>
      </c>
      <c r="E14" s="12"/>
      <c r="H14" s="14"/>
    </row>
    <row r="15" spans="1:8" s="13" customFormat="1" hidden="1" x14ac:dyDescent="0.2">
      <c r="A15" s="10" t="s">
        <v>21</v>
      </c>
      <c r="B15" s="11" t="s">
        <v>22</v>
      </c>
      <c r="C15" s="11" t="s">
        <v>22</v>
      </c>
      <c r="D15" s="11"/>
      <c r="E15" s="12"/>
      <c r="H15" s="14"/>
    </row>
    <row r="16" spans="1:8" s="13" customFormat="1" ht="38.25" x14ac:dyDescent="0.2">
      <c r="A16" s="10" t="str">
        <f>A12</f>
        <v>Среднемесячная заработная плата              за 2023 год, руб.</v>
      </c>
      <c r="B16" s="15">
        <v>148161.66</v>
      </c>
      <c r="C16" s="15">
        <v>122313.36</v>
      </c>
      <c r="D16" s="15">
        <v>111724.96</v>
      </c>
      <c r="E16" s="12"/>
      <c r="H16" s="14"/>
    </row>
    <row r="17" spans="1:8" s="7" customFormat="1" ht="34.15" customHeight="1" x14ac:dyDescent="0.2">
      <c r="A17" s="29" t="s">
        <v>23</v>
      </c>
      <c r="B17" s="30"/>
      <c r="C17" s="30"/>
      <c r="D17" s="31"/>
      <c r="E17" s="6"/>
      <c r="H17" s="8"/>
    </row>
    <row r="18" spans="1:8" s="13" customFormat="1" ht="25.5" x14ac:dyDescent="0.2">
      <c r="A18" s="10" t="s">
        <v>10</v>
      </c>
      <c r="B18" s="11" t="s">
        <v>24</v>
      </c>
      <c r="C18" s="11" t="s">
        <v>25</v>
      </c>
      <c r="D18" s="11" t="s">
        <v>26</v>
      </c>
      <c r="E18" s="12"/>
      <c r="H18" s="14"/>
    </row>
    <row r="19" spans="1:8" s="13" customFormat="1" hidden="1" x14ac:dyDescent="0.2">
      <c r="A19" s="10" t="s">
        <v>21</v>
      </c>
      <c r="B19" s="11" t="s">
        <v>27</v>
      </c>
      <c r="C19" s="11" t="s">
        <v>27</v>
      </c>
      <c r="D19" s="11" t="s">
        <v>27</v>
      </c>
      <c r="E19" s="12"/>
      <c r="H19" s="14"/>
    </row>
    <row r="20" spans="1:8" s="13" customFormat="1" ht="38.25" x14ac:dyDescent="0.2">
      <c r="A20" s="10" t="str">
        <f>A12</f>
        <v>Среднемесячная заработная плата              за 2023 год, руб.</v>
      </c>
      <c r="B20" s="15">
        <v>145885</v>
      </c>
      <c r="C20" s="15">
        <v>131268</v>
      </c>
      <c r="D20" s="15">
        <v>115160</v>
      </c>
      <c r="E20" s="12"/>
      <c r="H20" s="14"/>
    </row>
    <row r="21" spans="1:8" s="7" customFormat="1" ht="34.9" customHeight="1" x14ac:dyDescent="0.2">
      <c r="A21" s="26" t="s">
        <v>28</v>
      </c>
      <c r="B21" s="26"/>
      <c r="C21" s="26"/>
      <c r="D21" s="26"/>
      <c r="E21" s="6"/>
      <c r="H21" s="8"/>
    </row>
    <row r="22" spans="1:8" s="13" customFormat="1" ht="38.25" x14ac:dyDescent="0.2">
      <c r="A22" s="10" t="s">
        <v>10</v>
      </c>
      <c r="B22" s="11" t="s">
        <v>29</v>
      </c>
      <c r="C22" s="11" t="s">
        <v>30</v>
      </c>
      <c r="D22" s="11" t="s">
        <v>31</v>
      </c>
      <c r="E22" s="12"/>
      <c r="H22" s="14"/>
    </row>
    <row r="23" spans="1:8" s="13" customFormat="1" hidden="1" x14ac:dyDescent="0.2">
      <c r="A23" s="10" t="s">
        <v>21</v>
      </c>
      <c r="B23" s="11" t="s">
        <v>32</v>
      </c>
      <c r="C23" s="11" t="s">
        <v>33</v>
      </c>
      <c r="D23" s="11" t="s">
        <v>33</v>
      </c>
      <c r="E23" s="12"/>
      <c r="H23" s="14"/>
    </row>
    <row r="24" spans="1:8" s="13" customFormat="1" ht="38.25" x14ac:dyDescent="0.2">
      <c r="A24" s="10" t="str">
        <f>A12</f>
        <v>Среднемесячная заработная плата              за 2023 год, руб.</v>
      </c>
      <c r="B24" s="15">
        <v>141970.13</v>
      </c>
      <c r="C24" s="15">
        <v>122251.77</v>
      </c>
      <c r="D24" s="15">
        <v>124752.42</v>
      </c>
      <c r="E24" s="12"/>
      <c r="H24" s="14"/>
    </row>
    <row r="25" spans="1:8" s="13" customFormat="1" ht="38.25" x14ac:dyDescent="0.2">
      <c r="A25" s="10" t="s">
        <v>10</v>
      </c>
      <c r="B25" s="16" t="s">
        <v>34</v>
      </c>
      <c r="C25" s="15"/>
      <c r="D25" s="15"/>
      <c r="E25" s="12"/>
      <c r="H25" s="14"/>
    </row>
    <row r="26" spans="1:8" s="13" customFormat="1" ht="38.25" x14ac:dyDescent="0.2">
      <c r="A26" s="10" t="str">
        <f>A12</f>
        <v>Среднемесячная заработная плата              за 2023 год, руб.</v>
      </c>
      <c r="B26" s="15">
        <v>135787.26999999999</v>
      </c>
      <c r="C26" s="15"/>
      <c r="D26" s="15"/>
      <c r="E26" s="12"/>
      <c r="H26" s="14"/>
    </row>
    <row r="27" spans="1:8" s="7" customFormat="1" ht="36" customHeight="1" x14ac:dyDescent="0.2">
      <c r="A27" s="26" t="s">
        <v>35</v>
      </c>
      <c r="B27" s="26"/>
      <c r="C27" s="26"/>
      <c r="D27" s="26"/>
      <c r="E27" s="6"/>
      <c r="H27" s="8"/>
    </row>
    <row r="28" spans="1:8" s="13" customFormat="1" ht="38.25" x14ac:dyDescent="0.2">
      <c r="A28" s="10" t="s">
        <v>10</v>
      </c>
      <c r="B28" s="11" t="s">
        <v>36</v>
      </c>
      <c r="C28" s="11" t="s">
        <v>37</v>
      </c>
      <c r="D28" s="11" t="s">
        <v>38</v>
      </c>
      <c r="E28" s="12"/>
      <c r="H28" s="14"/>
    </row>
    <row r="29" spans="1:8" s="13" customFormat="1" hidden="1" x14ac:dyDescent="0.2">
      <c r="A29" s="10" t="s">
        <v>21</v>
      </c>
      <c r="B29" s="11"/>
      <c r="C29" s="11"/>
      <c r="D29" s="11" t="s">
        <v>39</v>
      </c>
      <c r="E29" s="12"/>
      <c r="H29" s="14"/>
    </row>
    <row r="30" spans="1:8" s="13" customFormat="1" ht="38.25" x14ac:dyDescent="0.2">
      <c r="A30" s="10" t="str">
        <f>A12</f>
        <v>Среднемесячная заработная плата              за 2023 год, руб.</v>
      </c>
      <c r="B30" s="15">
        <v>138177.38</v>
      </c>
      <c r="C30" s="15">
        <v>109851.74</v>
      </c>
      <c r="D30" s="15">
        <v>99843.01</v>
      </c>
      <c r="E30" s="12"/>
      <c r="H30" s="14"/>
    </row>
    <row r="31" spans="1:8" s="13" customFormat="1" ht="38.25" x14ac:dyDescent="0.2">
      <c r="A31" s="10" t="s">
        <v>10</v>
      </c>
      <c r="B31" s="16" t="s">
        <v>40</v>
      </c>
      <c r="C31" s="15"/>
      <c r="D31" s="15"/>
      <c r="E31" s="12"/>
      <c r="H31" s="14"/>
    </row>
    <row r="32" spans="1:8" s="13" customFormat="1" ht="38.25" x14ac:dyDescent="0.2">
      <c r="A32" s="10" t="str">
        <f>A12</f>
        <v>Среднемесячная заработная плата              за 2023 год, руб.</v>
      </c>
      <c r="B32" s="15">
        <v>131683.16</v>
      </c>
      <c r="C32" s="15"/>
      <c r="D32" s="15"/>
      <c r="E32" s="12"/>
      <c r="H32" s="14"/>
    </row>
    <row r="33" spans="1:8" s="13" customFormat="1" ht="38.25" x14ac:dyDescent="0.2">
      <c r="A33" s="10" t="s">
        <v>10</v>
      </c>
      <c r="B33" s="16" t="s">
        <v>41</v>
      </c>
      <c r="C33" s="15"/>
      <c r="D33" s="15"/>
      <c r="E33" s="12"/>
      <c r="H33" s="14"/>
    </row>
    <row r="34" spans="1:8" s="13" customFormat="1" ht="38.25" x14ac:dyDescent="0.2">
      <c r="A34" s="10" t="str">
        <f>A12</f>
        <v>Среднемесячная заработная плата              за 2023 год, руб.</v>
      </c>
      <c r="B34" s="15">
        <v>145321.62</v>
      </c>
      <c r="C34" s="15"/>
      <c r="D34" s="15"/>
      <c r="E34" s="12"/>
      <c r="H34" s="14"/>
    </row>
    <row r="35" spans="1:8" s="7" customFormat="1" ht="30.6" customHeight="1" x14ac:dyDescent="0.2">
      <c r="A35" s="26" t="s">
        <v>42</v>
      </c>
      <c r="B35" s="26"/>
      <c r="C35" s="26"/>
      <c r="D35" s="26"/>
      <c r="E35" s="6"/>
      <c r="H35" s="8"/>
    </row>
    <row r="36" spans="1:8" s="13" customFormat="1" ht="25.5" x14ac:dyDescent="0.2">
      <c r="A36" s="10" t="s">
        <v>10</v>
      </c>
      <c r="B36" s="11" t="s">
        <v>43</v>
      </c>
      <c r="C36" s="11"/>
      <c r="D36" s="11" t="s">
        <v>44</v>
      </c>
      <c r="E36" s="12"/>
      <c r="H36" s="14"/>
    </row>
    <row r="37" spans="1:8" s="13" customFormat="1" hidden="1" x14ac:dyDescent="0.2">
      <c r="A37" s="10" t="s">
        <v>21</v>
      </c>
      <c r="B37" s="11" t="s">
        <v>27</v>
      </c>
      <c r="C37" s="11"/>
      <c r="D37" s="11" t="s">
        <v>27</v>
      </c>
      <c r="E37" s="12"/>
      <c r="H37" s="14"/>
    </row>
    <row r="38" spans="1:8" s="13" customFormat="1" ht="38.25" x14ac:dyDescent="0.2">
      <c r="A38" s="10" t="str">
        <f>A12</f>
        <v>Среднемесячная заработная плата              за 2023 год, руб.</v>
      </c>
      <c r="B38" s="15">
        <v>96450</v>
      </c>
      <c r="C38" s="15"/>
      <c r="D38" s="15">
        <v>80245</v>
      </c>
      <c r="E38" s="12"/>
      <c r="H38" s="14"/>
    </row>
    <row r="39" spans="1:8" s="7" customFormat="1" ht="28.9" customHeight="1" x14ac:dyDescent="0.2">
      <c r="A39" s="26" t="s">
        <v>45</v>
      </c>
      <c r="B39" s="26"/>
      <c r="C39" s="26"/>
      <c r="D39" s="26"/>
      <c r="E39" s="6"/>
      <c r="H39" s="8"/>
    </row>
    <row r="40" spans="1:8" s="13" customFormat="1" ht="42" customHeight="1" x14ac:dyDescent="0.2">
      <c r="A40" s="10" t="s">
        <v>10</v>
      </c>
      <c r="B40" s="17" t="s">
        <v>46</v>
      </c>
      <c r="C40" s="16" t="s">
        <v>47</v>
      </c>
      <c r="D40" s="18" t="s">
        <v>48</v>
      </c>
      <c r="E40" s="27"/>
      <c r="H40" s="14"/>
    </row>
    <row r="41" spans="1:8" s="13" customFormat="1" hidden="1" x14ac:dyDescent="0.2">
      <c r="A41" s="10" t="s">
        <v>21</v>
      </c>
      <c r="B41" s="10" t="s">
        <v>49</v>
      </c>
      <c r="C41" s="10" t="s">
        <v>50</v>
      </c>
      <c r="D41" s="10" t="s">
        <v>49</v>
      </c>
      <c r="E41" s="27"/>
      <c r="H41" s="14"/>
    </row>
    <row r="42" spans="1:8" s="13" customFormat="1" ht="38.25" x14ac:dyDescent="0.2">
      <c r="A42" s="10" t="str">
        <f>A12</f>
        <v>Среднемесячная заработная плата              за 2023 год, руб.</v>
      </c>
      <c r="B42" s="15">
        <v>122862.31</v>
      </c>
      <c r="C42" s="15">
        <v>88359.47</v>
      </c>
      <c r="D42" s="15">
        <v>82741.2</v>
      </c>
      <c r="E42" s="12"/>
      <c r="H42" s="14"/>
    </row>
    <row r="43" spans="1:8" s="7" customFormat="1" ht="25.5" customHeight="1" x14ac:dyDescent="0.2">
      <c r="A43" s="26" t="s">
        <v>51</v>
      </c>
      <c r="B43" s="26"/>
      <c r="C43" s="26"/>
      <c r="D43" s="26"/>
      <c r="E43" s="19"/>
      <c r="H43" s="8"/>
    </row>
    <row r="44" spans="1:8" s="13" customFormat="1" ht="25.5" x14ac:dyDescent="0.2">
      <c r="A44" s="10" t="s">
        <v>10</v>
      </c>
      <c r="B44" s="20" t="s">
        <v>52</v>
      </c>
      <c r="C44" s="20"/>
      <c r="D44" s="11" t="s">
        <v>53</v>
      </c>
      <c r="E44" s="21"/>
      <c r="H44" s="14"/>
    </row>
    <row r="45" spans="1:8" s="13" customFormat="1" hidden="1" x14ac:dyDescent="0.2">
      <c r="A45" s="10" t="s">
        <v>21</v>
      </c>
      <c r="B45" s="22" t="s">
        <v>33</v>
      </c>
      <c r="C45" s="23"/>
      <c r="D45" s="22" t="s">
        <v>33</v>
      </c>
      <c r="E45" s="21"/>
      <c r="H45" s="14"/>
    </row>
    <row r="46" spans="1:8" s="13" customFormat="1" ht="42.75" customHeight="1" x14ac:dyDescent="0.2">
      <c r="A46" s="10" t="str">
        <f>A12</f>
        <v>Среднемесячная заработная плата              за 2023 год, руб.</v>
      </c>
      <c r="B46" s="15">
        <v>132681.82999999999</v>
      </c>
      <c r="C46" s="15"/>
      <c r="D46" s="15">
        <v>110166.5</v>
      </c>
      <c r="E46" s="21"/>
      <c r="H46" s="14"/>
    </row>
    <row r="47" spans="1:8" s="7" customFormat="1" ht="21" customHeight="1" x14ac:dyDescent="0.2">
      <c r="A47" s="26" t="s">
        <v>54</v>
      </c>
      <c r="B47" s="26"/>
      <c r="C47" s="26"/>
      <c r="D47" s="26"/>
      <c r="E47" s="19"/>
      <c r="H47" s="8"/>
    </row>
    <row r="48" spans="1:8" s="13" customFormat="1" ht="38.25" x14ac:dyDescent="0.2">
      <c r="A48" s="10" t="s">
        <v>10</v>
      </c>
      <c r="B48" s="20" t="s">
        <v>55</v>
      </c>
      <c r="C48" s="11"/>
      <c r="D48" s="20" t="s">
        <v>56</v>
      </c>
      <c r="E48" s="21"/>
      <c r="H48" s="14"/>
    </row>
    <row r="49" spans="1:8" s="13" customFormat="1" hidden="1" x14ac:dyDescent="0.2">
      <c r="A49" s="10" t="s">
        <v>21</v>
      </c>
      <c r="B49" s="22" t="s">
        <v>33</v>
      </c>
      <c r="C49" s="23"/>
      <c r="D49" s="22" t="s">
        <v>33</v>
      </c>
      <c r="E49" s="21"/>
      <c r="H49" s="14"/>
    </row>
    <row r="50" spans="1:8" s="13" customFormat="1" ht="38.25" x14ac:dyDescent="0.2">
      <c r="A50" s="10" t="str">
        <f>A12</f>
        <v>Среднемесячная заработная плата              за 2023 год, руб.</v>
      </c>
      <c r="B50" s="15">
        <v>127909.7</v>
      </c>
      <c r="C50" s="15"/>
      <c r="D50" s="15">
        <v>83581.88</v>
      </c>
      <c r="E50" s="21"/>
      <c r="H50" s="14"/>
    </row>
    <row r="51" spans="1:8" s="7" customFormat="1" ht="23.45" customHeight="1" x14ac:dyDescent="0.2">
      <c r="A51" s="28" t="s">
        <v>57</v>
      </c>
      <c r="B51" s="28"/>
      <c r="C51" s="28"/>
      <c r="D51" s="28"/>
      <c r="E51" s="19"/>
      <c r="H51" s="8"/>
    </row>
    <row r="52" spans="1:8" s="13" customFormat="1" ht="25.5" x14ac:dyDescent="0.2">
      <c r="A52" s="10" t="str">
        <f>A9</f>
        <v xml:space="preserve">Фамилия, имя, отчество </v>
      </c>
      <c r="B52" s="17" t="s">
        <v>58</v>
      </c>
      <c r="C52" s="17"/>
      <c r="D52" s="16" t="s">
        <v>59</v>
      </c>
      <c r="E52" s="21"/>
      <c r="H52" s="14"/>
    </row>
    <row r="53" spans="1:8" s="13" customFormat="1" ht="38.25" x14ac:dyDescent="0.2">
      <c r="A53" s="10" t="str">
        <f>A10</f>
        <v>Среднемесячная заработная плата                  за 2023 год, руб.</v>
      </c>
      <c r="B53" s="15">
        <v>84898</v>
      </c>
      <c r="C53" s="15"/>
      <c r="D53" s="15">
        <v>68277</v>
      </c>
      <c r="E53" s="21"/>
      <c r="H53" s="14"/>
    </row>
    <row r="54" spans="1:8" s="7" customFormat="1" ht="23.45" customHeight="1" x14ac:dyDescent="0.2">
      <c r="A54" s="26" t="s">
        <v>60</v>
      </c>
      <c r="B54" s="26"/>
      <c r="C54" s="26"/>
      <c r="D54" s="26"/>
      <c r="E54" s="19"/>
      <c r="H54" s="8"/>
    </row>
    <row r="55" spans="1:8" s="13" customFormat="1" ht="39" customHeight="1" x14ac:dyDescent="0.2">
      <c r="A55" s="10" t="s">
        <v>10</v>
      </c>
      <c r="B55" s="24" t="s">
        <v>61</v>
      </c>
      <c r="C55" s="24" t="s">
        <v>62</v>
      </c>
      <c r="D55" s="24" t="s">
        <v>63</v>
      </c>
      <c r="E55" s="21"/>
      <c r="H55" s="14"/>
    </row>
    <row r="56" spans="1:8" s="13" customFormat="1" ht="15" hidden="1" customHeight="1" x14ac:dyDescent="0.2">
      <c r="A56" s="10" t="s">
        <v>21</v>
      </c>
      <c r="B56" s="22" t="s">
        <v>33</v>
      </c>
      <c r="C56" s="22" t="s">
        <v>33</v>
      </c>
      <c r="D56" s="22" t="s">
        <v>33</v>
      </c>
      <c r="E56" s="21"/>
      <c r="H56" s="14"/>
    </row>
    <row r="57" spans="1:8" s="13" customFormat="1" ht="38.25" x14ac:dyDescent="0.2">
      <c r="A57" s="10" t="str">
        <f>A12</f>
        <v>Среднемесячная заработная плата              за 2023 год, руб.</v>
      </c>
      <c r="B57" s="15">
        <v>164468.96</v>
      </c>
      <c r="C57" s="15">
        <v>137708.17000000001</v>
      </c>
      <c r="D57" s="15">
        <v>118300.45</v>
      </c>
      <c r="E57" s="21"/>
      <c r="H57" s="14"/>
    </row>
    <row r="58" spans="1:8" x14ac:dyDescent="0.2">
      <c r="A58" s="25"/>
      <c r="B58" s="25"/>
      <c r="C58" s="25"/>
      <c r="D58" s="25"/>
    </row>
    <row r="59" spans="1:8" x14ac:dyDescent="0.2">
      <c r="A59" s="25"/>
      <c r="B59" s="25"/>
      <c r="C59" s="25"/>
      <c r="D59" s="25"/>
    </row>
    <row r="60" spans="1:8" x14ac:dyDescent="0.2">
      <c r="A60" s="25"/>
      <c r="B60" s="25"/>
      <c r="C60" s="25"/>
      <c r="D60" s="25"/>
    </row>
    <row r="61" spans="1:8" s="1" customFormat="1" x14ac:dyDescent="0.2">
      <c r="A61" s="25"/>
      <c r="B61" s="25"/>
      <c r="C61" s="25"/>
      <c r="D61" s="25"/>
      <c r="F61" s="2"/>
      <c r="G61" s="2"/>
      <c r="H61" s="3"/>
    </row>
    <row r="62" spans="1:8" s="1" customFormat="1" x14ac:dyDescent="0.2">
      <c r="A62" s="25"/>
      <c r="B62" s="25"/>
      <c r="C62" s="25"/>
      <c r="D62" s="25"/>
      <c r="F62" s="2"/>
      <c r="G62" s="2"/>
      <c r="H62" s="3"/>
    </row>
    <row r="63" spans="1:8" s="1" customFormat="1" x14ac:dyDescent="0.2">
      <c r="A63" s="25"/>
      <c r="B63" s="25"/>
      <c r="C63" s="25"/>
      <c r="D63" s="25"/>
      <c r="F63" s="2"/>
      <c r="G63" s="2"/>
      <c r="H63" s="3"/>
    </row>
    <row r="64" spans="1:8" s="1" customFormat="1" x14ac:dyDescent="0.2">
      <c r="A64" s="25"/>
      <c r="B64" s="25"/>
      <c r="C64" s="25"/>
      <c r="D64" s="25"/>
      <c r="F64" s="2"/>
      <c r="G64" s="2"/>
      <c r="H64" s="3"/>
    </row>
  </sheetData>
  <mergeCells count="18">
    <mergeCell ref="A1:D1"/>
    <mergeCell ref="A2:D2"/>
    <mergeCell ref="A3:D3"/>
    <mergeCell ref="A4:D4"/>
    <mergeCell ref="A6:A7"/>
    <mergeCell ref="B6:D6"/>
    <mergeCell ref="A54:D54"/>
    <mergeCell ref="A8:D8"/>
    <mergeCell ref="A13:D13"/>
    <mergeCell ref="A17:D17"/>
    <mergeCell ref="A21:D21"/>
    <mergeCell ref="A27:D27"/>
    <mergeCell ref="A35:D35"/>
    <mergeCell ref="A39:D39"/>
    <mergeCell ref="E40:E41"/>
    <mergeCell ref="A43:D43"/>
    <mergeCell ref="A47:D47"/>
    <mergeCell ref="A51:D51"/>
  </mergeCells>
  <pageMargins left="0.74803149606299213" right="0.19685039370078741" top="0.39370078740157483" bottom="0.35433070866141736" header="0.31496062992125984" footer="0.19685039370078741"/>
  <pageSetup paperSize="9" scale="9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Оксана Валерьевна</dc:creator>
  <cp:lastModifiedBy>Родионова Оксана Валерьевна</cp:lastModifiedBy>
  <dcterms:created xsi:type="dcterms:W3CDTF">2024-04-16T11:50:12Z</dcterms:created>
  <dcterms:modified xsi:type="dcterms:W3CDTF">2024-04-16T11:56:12Z</dcterms:modified>
</cp:coreProperties>
</file>